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aravel\rms\"/>
    </mc:Choice>
  </mc:AlternateContent>
  <xr:revisionPtr revIDLastSave="0" documentId="8_{CB1D8ED2-30D5-4616-B534-003D45C1F310}" xr6:coauthVersionLast="47" xr6:coauthVersionMax="47" xr10:uidLastSave="{00000000-0000-0000-0000-000000000000}"/>
  <bookViews>
    <workbookView xWindow="-96" yWindow="-96" windowWidth="23232" windowHeight="12432" activeTab="1" xr2:uid="{97F8F16F-A195-4595-A124-07B36BC4A239}"/>
  </bookViews>
  <sheets>
    <sheet name="Sheet1" sheetId="1" r:id="rId1"/>
    <sheet name="Sheet2" sheetId="2" r:id="rId2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C19" i="1"/>
  <c r="A19" i="1"/>
</calcChain>
</file>

<file path=xl/sharedStrings.xml><?xml version="1.0" encoding="utf-8"?>
<sst xmlns="http://schemas.openxmlformats.org/spreadsheetml/2006/main" count="115" uniqueCount="112">
  <si>
    <t>Tesla</t>
  </si>
  <si>
    <t>$926.80 B</t>
  </si>
  <si>
    <t>Austin, US</t>
  </si>
  <si>
    <t>Toyota</t>
  </si>
  <si>
    <t>$252.15 B</t>
  </si>
  <si>
    <t>Toyota City, Japan</t>
  </si>
  <si>
    <t>Xiaomi</t>
  </si>
  <si>
    <t>$172.49 B</t>
  </si>
  <si>
    <t>Beijing, China</t>
  </si>
  <si>
    <t>BYD</t>
  </si>
  <si>
    <t>$156.21 B</t>
  </si>
  <si>
    <t>Shenzhen, Guangdong, China</t>
  </si>
  <si>
    <t>Ferrari</t>
  </si>
  <si>
    <t>$77.77 B</t>
  </si>
  <si>
    <t>Emilia-Romagna, Italy</t>
  </si>
  <si>
    <t>Mercedes-Benz</t>
  </si>
  <si>
    <t>$61.14 B</t>
  </si>
  <si>
    <t>Stuttgart, Germany</t>
  </si>
  <si>
    <t>Volkswagen</t>
  </si>
  <si>
    <t>$55.08 B</t>
  </si>
  <si>
    <t>Wolfsburg, Lower Saxony, Germany</t>
  </si>
  <si>
    <t>BMW</t>
  </si>
  <si>
    <t>$53.73 B</t>
  </si>
  <si>
    <t>Munich, Bavaria, Germany</t>
  </si>
  <si>
    <t>General Motors</t>
  </si>
  <si>
    <t>$52.32 B</t>
  </si>
  <si>
    <t>Detroit, US</t>
  </si>
  <si>
    <t>Porsche</t>
  </si>
  <si>
    <t>$50.78 B</t>
  </si>
  <si>
    <t>Account Type</t>
  </si>
  <si>
    <t>Account Name</t>
  </si>
  <si>
    <t>Sub-Account Name (if any)</t>
  </si>
  <si>
    <t>Account Code (Example)</t>
  </si>
  <si>
    <t>Assets</t>
  </si>
  <si>
    <t>Cash &amp; Bank</t>
  </si>
  <si>
    <t>- Cash on Hand- Bank Account 1, 2...</t>
  </si>
  <si>
    <t>1000 - 1099</t>
  </si>
  <si>
    <t>Accounts Receivable</t>
  </si>
  <si>
    <t>- Customers</t>
  </si>
  <si>
    <t>1100 - 1199</t>
  </si>
  <si>
    <t>Rental Equipment</t>
  </si>
  <si>
    <t>- Generators- Cables &amp; Accessories- Vehicles</t>
  </si>
  <si>
    <t>1200 - 1299</t>
  </si>
  <si>
    <t>Accumulated Depreciation</t>
  </si>
  <si>
    <t>- Equipment- Vehicles</t>
  </si>
  <si>
    <t>1300 - 1399</t>
  </si>
  <si>
    <t>Inventory</t>
  </si>
  <si>
    <t>- Spare Parts- Fuel Stock</t>
  </si>
  <si>
    <t>1400 - 1499</t>
  </si>
  <si>
    <t>Prepaid Expenses</t>
  </si>
  <si>
    <t>- Insurance- Rent</t>
  </si>
  <si>
    <t>1500 - 1599</t>
  </si>
  <si>
    <t>Liabilities</t>
  </si>
  <si>
    <t>Accounts Payable</t>
  </si>
  <si>
    <t>- Vendors</t>
  </si>
  <si>
    <t>2000 - 2099</t>
  </si>
  <si>
    <t>Accrued Expenses</t>
  </si>
  <si>
    <t>- Salaries Payable- Utilities Payable</t>
  </si>
  <si>
    <t>2100 - 2199</t>
  </si>
  <si>
    <t>Loans Payable</t>
  </si>
  <si>
    <t>- Bank Loan- Equipment Financing</t>
  </si>
  <si>
    <t>2200 - 2299</t>
  </si>
  <si>
    <t>Equity</t>
  </si>
  <si>
    <t>Owner’s Equity</t>
  </si>
  <si>
    <t>- Capital</t>
  </si>
  <si>
    <t>Retained Earnings</t>
  </si>
  <si>
    <t>-</t>
  </si>
  <si>
    <t>Income</t>
  </si>
  <si>
    <t>Equipment Rental Income</t>
  </si>
  <si>
    <t>- Generator Rentals- Cable/Accessory Rentals</t>
  </si>
  <si>
    <t>4000 - 4099</t>
  </si>
  <si>
    <t>Delivery &amp; Setup Charges</t>
  </si>
  <si>
    <t>- Transport Charges- Setup Fees</t>
  </si>
  <si>
    <t>4100 - 4199</t>
  </si>
  <si>
    <t>Fuel Charges</t>
  </si>
  <si>
    <t>Cost of Goods Sold (COGS)</t>
  </si>
  <si>
    <t>Equipment Maintenance</t>
  </si>
  <si>
    <t>- Repairs- Replacement Parts</t>
  </si>
  <si>
    <t>5000 - 5099</t>
  </si>
  <si>
    <t>Subcontractor Costs</t>
  </si>
  <si>
    <t>- Temporary Labor</t>
  </si>
  <si>
    <t>5100 - 5199</t>
  </si>
  <si>
    <t>Expenses</t>
  </si>
  <si>
    <t>Salaries &amp; Wages</t>
  </si>
  <si>
    <t>- Staff- Drivers</t>
  </si>
  <si>
    <t>6000 - 6099</t>
  </si>
  <si>
    <t>Rent</t>
  </si>
  <si>
    <t>- Warehouse- Office</t>
  </si>
  <si>
    <t>6100 - 6199</t>
  </si>
  <si>
    <t>Utilities</t>
  </si>
  <si>
    <t>- Electricity- Water</t>
  </si>
  <si>
    <t>6200 - 6299</t>
  </si>
  <si>
    <t>Fuel Expenses</t>
  </si>
  <si>
    <t>- Generator Fuel- Vehicle Fuel</t>
  </si>
  <si>
    <t>6300 - 6399</t>
  </si>
  <si>
    <t>Vehicle Expenses</t>
  </si>
  <si>
    <t>- Maintenance- Insurance</t>
  </si>
  <si>
    <t>6400 - 6499</t>
  </si>
  <si>
    <t>Office Expenses</t>
  </si>
  <si>
    <t>- Stationery- Software Subscriptions</t>
  </si>
  <si>
    <t>6500 - 6599</t>
  </si>
  <si>
    <t>Depreciation Expense</t>
  </si>
  <si>
    <t>6600 - 6699</t>
  </si>
  <si>
    <t>Marketing &amp; Advertising</t>
  </si>
  <si>
    <t>- Online Ads- Flyers</t>
  </si>
  <si>
    <t>6700 - 6799</t>
  </si>
  <si>
    <t>Insurance</t>
  </si>
  <si>
    <t>- General- Equipment</t>
  </si>
  <si>
    <t>6800 - 6899</t>
  </si>
  <si>
    <t>Professional Fees</t>
  </si>
  <si>
    <t>- Accountant- Legal</t>
  </si>
  <si>
    <t>6900 - 6999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</si>
</sst>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4" fontId="0" fillId="0" borderId="0" xfId="0" applyNumberFormat="1"/>
    <xf numFmtId="4" fontId="1" fillId="0" borderId="1" xfId="0" applyNumberFormat="1" applyFont="1" applyBorder="1" applyAlignment="1">
      <alignment horizontal="right" vertical="center" wrapText="1" readingOrder="1"/>
    </xf>
    <xf numFmtId="0" fontId="1" fillId="0" borderId="2" xfId="0" applyFont="1" applyBorder="1" applyAlignment="1">
      <alignment horizontal="right" vertical="center" wrapText="1" readingOrder="1"/>
    </xf>
    <xf numFmtId="4" fontId="1" fillId="0" borderId="2" xfId="0" applyNumberFormat="1" applyFont="1" applyBorder="1" applyAlignment="1">
      <alignment horizontal="right" vertical="center" wrapText="1" readingOrder="1"/>
    </xf>
    <xf numFmtId="4" fontId="1" fillId="0" borderId="3" xfId="0" applyNumberFormat="1" applyFont="1" applyBorder="1" applyAlignment="1">
      <alignment horizontal="right" vertical="center" wrapText="1" readingOrder="1"/>
    </xf>
    <xf numFmtId="4" fontId="1" fillId="0" borderId="4" xfId="0" applyNumberFormat="1" applyFont="1" applyBorder="1" applyAlignment="1">
      <alignment horizontal="right" vertical="center" wrapText="1" readingOrder="1"/>
    </xf>
    <xf numFmtId="0" fontId="1" fillId="0" borderId="4" xfId="0" applyFont="1" applyBorder="1" applyAlignment="1">
      <alignment horizontal="right" vertical="center" wrapText="1" readingOrder="1"/>
    </xf>
    <xf numFmtId="0" fontId="1" fillId="0" borderId="4" xfId="0" applyFont="1" applyBorder="1" applyAlignment="1">
      <alignment horizontal="right" vertical="center" wrapText="1" readingOrder="2"/>
    </xf>
    <xf numFmtId="0" fontId="1" fillId="0" borderId="3" xfId="0" applyFont="1" applyBorder="1" applyAlignment="1">
      <alignment horizontal="right" vertical="center" wrapText="1" readingOrder="1"/>
    </xf>
    <xf numFmtId="0" fontId="0" fillId="0" borderId="5" xfId="0" applyBorder="1" applyAlignment="1">
      <alignment vertical="center" wrapText="1"/>
    </xf>
    <xf numFmtId="0" fontId="2" fillId="0" borderId="5" xfId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dianexpress.com/about/xiaomi/" TargetMode="External"/><Relationship Id="rId1" Type="http://schemas.openxmlformats.org/officeDocument/2006/relationships/hyperlink" Target="https://www.financialexpress.com/auto/new-cars/toyot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07C4C-E546-4BC2-B55E-6BB8CBB6612C}">
  <dimension ref="A1:D32"/>
  <sheetViews>
    <sheetView workbookViewId="0">
      <selection activeCell="I28" sqref="I28"/>
    </sheetView>
  </sheetViews>
  <sheetFormatPr defaultRowHeight="15" x14ac:dyDescent="0.25"/>
  <sheetData>
    <row r="1" spans="1:3" x14ac:dyDescent="0.25">
      <c r="A1" s="2">
        <v>1460</v>
      </c>
      <c r="B1" s="3">
        <v>0</v>
      </c>
      <c r="C1" s="4">
        <v>1460</v>
      </c>
    </row>
    <row r="2" spans="1:3" x14ac:dyDescent="0.25">
      <c r="A2" s="5">
        <v>1800</v>
      </c>
      <c r="B2" s="6">
        <v>1800</v>
      </c>
      <c r="C2" s="7">
        <v>0</v>
      </c>
    </row>
    <row r="3" spans="1:3" x14ac:dyDescent="0.25">
      <c r="A3" s="5">
        <v>3000</v>
      </c>
      <c r="B3" s="6">
        <v>3000</v>
      </c>
      <c r="C3" s="7">
        <v>0</v>
      </c>
    </row>
    <row r="4" spans="1:3" x14ac:dyDescent="0.25">
      <c r="A4" s="5">
        <v>3200</v>
      </c>
      <c r="B4" s="6">
        <v>3200</v>
      </c>
      <c r="C4" s="7">
        <v>0</v>
      </c>
    </row>
    <row r="5" spans="1:3" x14ac:dyDescent="0.25">
      <c r="A5" s="5">
        <v>2600</v>
      </c>
      <c r="B5" s="6">
        <v>2600</v>
      </c>
      <c r="C5" s="7">
        <v>0</v>
      </c>
    </row>
    <row r="6" spans="1:3" x14ac:dyDescent="0.25">
      <c r="A6" s="5">
        <v>3000</v>
      </c>
      <c r="B6" s="6">
        <v>3000</v>
      </c>
      <c r="C6" s="7">
        <v>0</v>
      </c>
    </row>
    <row r="7" spans="1:3" x14ac:dyDescent="0.25">
      <c r="A7" s="5">
        <v>1800</v>
      </c>
      <c r="B7" s="6">
        <v>1800</v>
      </c>
      <c r="C7" s="8">
        <v>0</v>
      </c>
    </row>
    <row r="8" spans="1:3" x14ac:dyDescent="0.25">
      <c r="A8" s="5">
        <v>2700</v>
      </c>
      <c r="B8" s="6">
        <v>2700</v>
      </c>
      <c r="C8" s="7">
        <v>0</v>
      </c>
    </row>
    <row r="9" spans="1:3" x14ac:dyDescent="0.25">
      <c r="A9" s="9">
        <v>365</v>
      </c>
      <c r="B9" s="7">
        <v>365</v>
      </c>
      <c r="C9" s="7">
        <v>0</v>
      </c>
    </row>
    <row r="10" spans="1:3" x14ac:dyDescent="0.25">
      <c r="A10" s="5">
        <v>2400</v>
      </c>
      <c r="B10" s="7">
        <v>0</v>
      </c>
      <c r="C10" s="6">
        <v>2400</v>
      </c>
    </row>
    <row r="11" spans="1:3" x14ac:dyDescent="0.25">
      <c r="A11" s="5">
        <v>1500</v>
      </c>
      <c r="B11" s="7">
        <v>0</v>
      </c>
      <c r="C11" s="6">
        <v>1500</v>
      </c>
    </row>
    <row r="12" spans="1:3" x14ac:dyDescent="0.25">
      <c r="A12" s="5">
        <v>3000</v>
      </c>
      <c r="B12" s="7">
        <v>0</v>
      </c>
      <c r="C12" s="6">
        <v>3000</v>
      </c>
    </row>
    <row r="13" spans="1:3" x14ac:dyDescent="0.25">
      <c r="A13" s="5">
        <v>1800</v>
      </c>
      <c r="B13" s="7">
        <v>0</v>
      </c>
      <c r="C13" s="6">
        <v>1800</v>
      </c>
    </row>
    <row r="14" spans="1:3" x14ac:dyDescent="0.25">
      <c r="A14" s="5">
        <v>3000</v>
      </c>
      <c r="B14" s="7">
        <v>0</v>
      </c>
      <c r="C14" s="6">
        <v>3000</v>
      </c>
    </row>
    <row r="15" spans="1:3" x14ac:dyDescent="0.25">
      <c r="A15" s="9">
        <v>960</v>
      </c>
      <c r="B15" s="7">
        <v>0</v>
      </c>
      <c r="C15" s="7">
        <v>960</v>
      </c>
    </row>
    <row r="16" spans="1:3" x14ac:dyDescent="0.25">
      <c r="A16" s="5">
        <v>3000</v>
      </c>
      <c r="B16" s="7">
        <v>0</v>
      </c>
      <c r="C16" s="6">
        <v>3000</v>
      </c>
    </row>
    <row r="17" spans="1:4" x14ac:dyDescent="0.25">
      <c r="A17" s="5">
        <v>3150</v>
      </c>
      <c r="B17" s="7">
        <v>0</v>
      </c>
      <c r="C17" s="6">
        <v>3150</v>
      </c>
    </row>
    <row r="18" spans="1:4" x14ac:dyDescent="0.25">
      <c r="A18" s="5">
        <v>3150</v>
      </c>
      <c r="B18" s="7">
        <v>0</v>
      </c>
      <c r="C18" s="6">
        <v>3150</v>
      </c>
    </row>
    <row r="19" spans="1:4" x14ac:dyDescent="0.25">
      <c r="A19" s="1">
        <f>SUM(A1:A18)</f>
        <v>41885</v>
      </c>
      <c r="B19" s="1">
        <f>SUM(B1:B18)</f>
        <v>18465</v>
      </c>
      <c r="C19" s="1">
        <f>SUM(C1:C18)</f>
        <v>23420</v>
      </c>
    </row>
    <row r="23" spans="1:4" ht="30" x14ac:dyDescent="0.25">
      <c r="A23" s="10">
        <v>1</v>
      </c>
      <c r="B23" s="10" t="s">
        <v>0</v>
      </c>
      <c r="C23" s="10" t="s">
        <v>1</v>
      </c>
      <c r="D23" s="10" t="s">
        <v>2</v>
      </c>
    </row>
    <row r="24" spans="1:4" ht="45" x14ac:dyDescent="0.25">
      <c r="A24" s="10">
        <v>2</v>
      </c>
      <c r="B24" s="11" t="s">
        <v>3</v>
      </c>
      <c r="C24" s="10" t="s">
        <v>4</v>
      </c>
      <c r="D24" s="10" t="s">
        <v>5</v>
      </c>
    </row>
    <row r="25" spans="1:4" ht="30" x14ac:dyDescent="0.25">
      <c r="A25" s="10">
        <v>3</v>
      </c>
      <c r="B25" s="11" t="s">
        <v>6</v>
      </c>
      <c r="C25" s="10" t="s">
        <v>7</v>
      </c>
      <c r="D25" s="10" t="s">
        <v>8</v>
      </c>
    </row>
    <row r="26" spans="1:4" ht="60" x14ac:dyDescent="0.25">
      <c r="A26" s="10">
        <v>4</v>
      </c>
      <c r="B26" s="10" t="s">
        <v>9</v>
      </c>
      <c r="C26" s="10" t="s">
        <v>10</v>
      </c>
      <c r="D26" s="10" t="s">
        <v>11</v>
      </c>
    </row>
    <row r="27" spans="1:4" ht="45" x14ac:dyDescent="0.25">
      <c r="A27" s="10">
        <v>5</v>
      </c>
      <c r="B27" s="10" t="s">
        <v>12</v>
      </c>
      <c r="C27" s="10" t="s">
        <v>13</v>
      </c>
      <c r="D27" s="10" t="s">
        <v>14</v>
      </c>
    </row>
    <row r="28" spans="1:4" ht="45" x14ac:dyDescent="0.25">
      <c r="A28" s="10">
        <v>6</v>
      </c>
      <c r="B28" s="10" t="s">
        <v>15</v>
      </c>
      <c r="C28" s="10" t="s">
        <v>16</v>
      </c>
      <c r="D28" s="10" t="s">
        <v>17</v>
      </c>
    </row>
    <row r="29" spans="1:4" ht="60" x14ac:dyDescent="0.25">
      <c r="A29" s="10">
        <v>7</v>
      </c>
      <c r="B29" s="10" t="s">
        <v>18</v>
      </c>
      <c r="C29" s="10" t="s">
        <v>19</v>
      </c>
      <c r="D29" s="10" t="s">
        <v>20</v>
      </c>
    </row>
    <row r="30" spans="1:4" ht="45" x14ac:dyDescent="0.25">
      <c r="A30" s="10">
        <v>8</v>
      </c>
      <c r="B30" s="10" t="s">
        <v>21</v>
      </c>
      <c r="C30" s="10" t="s">
        <v>22</v>
      </c>
      <c r="D30" s="10" t="s">
        <v>23</v>
      </c>
    </row>
    <row r="31" spans="1:4" ht="30" x14ac:dyDescent="0.25">
      <c r="A31" s="10">
        <v>9</v>
      </c>
      <c r="B31" s="10" t="s">
        <v>24</v>
      </c>
      <c r="C31" s="10" t="s">
        <v>25</v>
      </c>
      <c r="D31" s="10" t="s">
        <v>26</v>
      </c>
    </row>
    <row r="32" spans="1:4" ht="45" x14ac:dyDescent="0.25">
      <c r="A32" s="10">
        <v>10</v>
      </c>
      <c r="B32" s="10" t="s">
        <v>27</v>
      </c>
      <c r="C32" s="10" t="s">
        <v>28</v>
      </c>
      <c r="D32" s="10" t="s">
        <v>17</v>
      </c>
    </row>
  </sheetData>
  <hyperlinks>
    <hyperlink ref="B24" r:id="rId1" display="https://www.financialexpress.com/auto/new-cars/toyota/" xr:uid="{33AE407E-8CAE-41B4-A88F-6C36A853E9B0}"/>
    <hyperlink ref="B25" r:id="rId2" display="https://indianexpress.com/about/xiaomi/" xr:uid="{3142A461-A83E-4395-A83C-2BEB66DC540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DA279-CA64-4125-BD4A-0374B38FE0BA}">
  <dimension ref="A1:D27"/>
  <sheetViews>
    <sheetView tabSelected="1" workbookViewId="0">
      <selection activeCell="E9" sqref="E9"/>
    </sheetView>
  </sheetViews>
  <sheetFormatPr defaultRowHeight="15" x14ac:dyDescent="0.25"/>
  <cols>
    <col min="1" max="1" width="23.5703125" customWidth="1"/>
    <col min="2" max="2" width="26" customWidth="1"/>
    <col min="3" max="3" width="27.28515625" customWidth="1"/>
    <col min="4" max="4" width="28.140625" customWidth="1"/>
    <col min="5" max="5" width="30.5703125" customWidth="1"/>
  </cols>
  <sheetData>
    <row r="1" spans="1:4" x14ac:dyDescent="0.25">
      <c r="A1" s="12" t="s">
        <v>29</v>
      </c>
      <c r="B1" s="12" t="s">
        <v>30</v>
      </c>
      <c r="C1" s="12" t="s">
        <v>31</v>
      </c>
      <c r="D1" s="12" t="s">
        <v>32</v>
      </c>
    </row>
    <row r="2" spans="1:4" ht="30" x14ac:dyDescent="0.25">
      <c r="A2" s="14" t="s">
        <v>33</v>
      </c>
      <c r="B2" s="13" t="s">
        <v>34</v>
      </c>
      <c r="C2" s="13" t="s">
        <v>35</v>
      </c>
      <c r="D2" s="13" t="s">
        <v>36</v>
      </c>
    </row>
    <row r="3" spans="1:4" x14ac:dyDescent="0.25">
      <c r="A3" s="13"/>
      <c r="B3" s="13" t="s">
        <v>37</v>
      </c>
      <c r="C3" s="13" t="s">
        <v>38</v>
      </c>
      <c r="D3" s="13" t="s">
        <v>39</v>
      </c>
    </row>
    <row r="4" spans="1:4" ht="30" x14ac:dyDescent="0.25">
      <c r="A4" s="13"/>
      <c r="B4" s="13" t="s">
        <v>40</v>
      </c>
      <c r="C4" s="13" t="s">
        <v>41</v>
      </c>
      <c r="D4" s="13" t="s">
        <v>42</v>
      </c>
    </row>
    <row r="5" spans="1:4" x14ac:dyDescent="0.25">
      <c r="A5" s="13"/>
      <c r="B5" s="13" t="s">
        <v>43</v>
      </c>
      <c r="C5" s="13" t="s">
        <v>44</v>
      </c>
      <c r="D5" s="13" t="s">
        <v>45</v>
      </c>
    </row>
    <row r="6" spans="1:4" x14ac:dyDescent="0.25">
      <c r="A6" s="13"/>
      <c r="B6" s="13" t="s">
        <v>46</v>
      </c>
      <c r="C6" s="13" t="s">
        <v>47</v>
      </c>
      <c r="D6" s="13" t="s">
        <v>48</v>
      </c>
    </row>
    <row r="7" spans="1:4" x14ac:dyDescent="0.25">
      <c r="A7" s="13"/>
      <c r="B7" s="13" t="s">
        <v>49</v>
      </c>
      <c r="C7" s="13" t="s">
        <v>50</v>
      </c>
      <c r="D7" s="13" t="s">
        <v>51</v>
      </c>
    </row>
    <row r="8" spans="1:4" x14ac:dyDescent="0.25">
      <c r="A8" s="14" t="s">
        <v>52</v>
      </c>
      <c r="B8" s="13" t="s">
        <v>53</v>
      </c>
      <c r="C8" s="13" t="s">
        <v>54</v>
      </c>
      <c r="D8" s="13" t="s">
        <v>55</v>
      </c>
    </row>
    <row r="9" spans="1:4" ht="30" x14ac:dyDescent="0.25">
      <c r="A9" s="13"/>
      <c r="B9" s="13" t="s">
        <v>56</v>
      </c>
      <c r="C9" s="13" t="s">
        <v>57</v>
      </c>
      <c r="D9" s="13" t="s">
        <v>58</v>
      </c>
    </row>
    <row r="10" spans="1:4" ht="30" x14ac:dyDescent="0.25">
      <c r="A10" s="13"/>
      <c r="B10" s="13" t="s">
        <v>59</v>
      </c>
      <c r="C10" s="13" t="s">
        <v>60</v>
      </c>
      <c r="D10" s="13" t="s">
        <v>61</v>
      </c>
    </row>
    <row r="11" spans="1:4" x14ac:dyDescent="0.25">
      <c r="A11" s="14" t="s">
        <v>62</v>
      </c>
      <c r="B11" s="13" t="s">
        <v>63</v>
      </c>
      <c r="C11" s="13" t="s">
        <v>64</v>
      </c>
      <c r="D11" s="13">
        <v>3000</v>
      </c>
    </row>
    <row r="12" spans="1:4" x14ac:dyDescent="0.25">
      <c r="A12" s="13"/>
      <c r="B12" s="13" t="s">
        <v>65</v>
      </c>
      <c r="C12" s="13" t="s">
        <v>66</v>
      </c>
      <c r="D12" s="13">
        <v>3100</v>
      </c>
    </row>
    <row r="13" spans="1:4" ht="30" x14ac:dyDescent="0.25">
      <c r="A13" s="14" t="s">
        <v>67</v>
      </c>
      <c r="B13" s="13" t="s">
        <v>68</v>
      </c>
      <c r="C13" s="13" t="s">
        <v>69</v>
      </c>
      <c r="D13" s="13" t="s">
        <v>70</v>
      </c>
    </row>
    <row r="14" spans="1:4" ht="30" x14ac:dyDescent="0.25">
      <c r="A14" s="13"/>
      <c r="B14" s="13" t="s">
        <v>71</v>
      </c>
      <c r="C14" s="13" t="s">
        <v>72</v>
      </c>
      <c r="D14" s="13" t="s">
        <v>73</v>
      </c>
    </row>
    <row r="15" spans="1:4" x14ac:dyDescent="0.25">
      <c r="A15" s="13"/>
      <c r="B15" s="13" t="s">
        <v>74</v>
      </c>
      <c r="C15" s="13" t="s">
        <v>66</v>
      </c>
      <c r="D15" s="13">
        <v>4200</v>
      </c>
    </row>
    <row r="16" spans="1:4" ht="30" x14ac:dyDescent="0.25">
      <c r="A16" s="14" t="s">
        <v>75</v>
      </c>
      <c r="B16" s="13" t="s">
        <v>76</v>
      </c>
      <c r="C16" s="13" t="s">
        <v>77</v>
      </c>
      <c r="D16" s="13" t="s">
        <v>78</v>
      </c>
    </row>
    <row r="17" spans="1:4" x14ac:dyDescent="0.25">
      <c r="A17" s="13"/>
      <c r="B17" s="13" t="s">
        <v>79</v>
      </c>
      <c r="C17" s="13" t="s">
        <v>80</v>
      </c>
      <c r="D17" s="13" t="s">
        <v>81</v>
      </c>
    </row>
    <row r="18" spans="1:4" x14ac:dyDescent="0.25">
      <c r="A18" s="14" t="s">
        <v>82</v>
      </c>
      <c r="B18" s="13" t="s">
        <v>83</v>
      </c>
      <c r="C18" s="13" t="s">
        <v>84</v>
      </c>
      <c r="D18" s="13" t="s">
        <v>85</v>
      </c>
    </row>
    <row r="19" spans="1:4" x14ac:dyDescent="0.25">
      <c r="A19" s="13"/>
      <c r="B19" s="13" t="s">
        <v>86</v>
      </c>
      <c r="C19" s="13" t="s">
        <v>87</v>
      </c>
      <c r="D19" s="13" t="s">
        <v>88</v>
      </c>
    </row>
    <row r="20" spans="1:4" x14ac:dyDescent="0.25">
      <c r="A20" s="13"/>
      <c r="B20" s="13" t="s">
        <v>89</v>
      </c>
      <c r="C20" s="13" t="s">
        <v>90</v>
      </c>
      <c r="D20" s="13" t="s">
        <v>91</v>
      </c>
    </row>
    <row r="21" spans="1:4" ht="30" x14ac:dyDescent="0.25">
      <c r="A21" s="13"/>
      <c r="B21" s="13" t="s">
        <v>92</v>
      </c>
      <c r="C21" s="13" t="s">
        <v>93</v>
      </c>
      <c r="D21" s="13" t="s">
        <v>94</v>
      </c>
    </row>
    <row r="22" spans="1:4" x14ac:dyDescent="0.25">
      <c r="A22" s="13"/>
      <c r="B22" s="13" t="s">
        <v>95</v>
      </c>
      <c r="C22" s="13" t="s">
        <v>96</v>
      </c>
      <c r="D22" s="13" t="s">
        <v>97</v>
      </c>
    </row>
    <row r="23" spans="1:4" ht="30" x14ac:dyDescent="0.25">
      <c r="A23" s="13"/>
      <c r="B23" s="13" t="s">
        <v>98</v>
      </c>
      <c r="C23" s="13" t="s">
        <v>99</v>
      </c>
      <c r="D23" s="13" t="s">
        <v>100</v>
      </c>
    </row>
    <row r="24" spans="1:4" x14ac:dyDescent="0.25">
      <c r="A24" s="13"/>
      <c r="B24" s="13" t="s">
        <v>101</v>
      </c>
      <c r="C24" s="13" t="s">
        <v>44</v>
      </c>
      <c r="D24" s="13" t="s">
        <v>102</v>
      </c>
    </row>
    <row r="25" spans="1:4" x14ac:dyDescent="0.25">
      <c r="A25" s="13"/>
      <c r="B25" s="13" t="s">
        <v>103</v>
      </c>
      <c r="C25" s="13" t="s">
        <v>104</v>
      </c>
      <c r="D25" s="13" t="s">
        <v>105</v>
      </c>
    </row>
    <row r="26" spans="1:4" x14ac:dyDescent="0.25">
      <c r="A26" s="13"/>
      <c r="B26" s="13" t="s">
        <v>106</v>
      </c>
      <c r="C26" s="13" t="s">
        <v>107</v>
      </c>
      <c r="D26" s="13" t="s">
        <v>108</v>
      </c>
    </row>
    <row r="27" spans="1:4" x14ac:dyDescent="0.25">
      <c r="A27" s="13"/>
      <c r="B27" s="13" t="s">
        <v>109</v>
      </c>
      <c r="C27" s="13" t="s">
        <v>110</v>
      </c>
      <c r="D27" s="13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2025-04-23T11:15:52Z</dcterms:created>
  <dcterms:modified xsi:type="dcterms:W3CDTF">2025-05-03T10:43:26Z</dcterms:modified>
</cp:coreProperties>
</file>